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0c05d21588d338a/Documents/@SOLA/SOLA/SOLA/leto 2017_2018/ŠOLA/javni razpisi/čistila in papirna galanterija/"/>
    </mc:Choice>
  </mc:AlternateContent>
  <bookViews>
    <workbookView xWindow="0" yWindow="0" windowWidth="28800" windowHeight="11400"/>
  </bookViews>
  <sheets>
    <sheet name="Veleprodaja 1" sheetId="1" r:id="rId1"/>
  </sheets>
  <definedNames>
    <definedName name="_xlnm.Print_Area" localSheetId="0">'Veleprodaja 1'!$A$119:$E$132</definedName>
  </definedNames>
  <calcPr calcId="162913"/>
</workbook>
</file>

<file path=xl/calcChain.xml><?xml version="1.0" encoding="utf-8"?>
<calcChain xmlns="http://schemas.openxmlformats.org/spreadsheetml/2006/main">
  <c r="E115" i="1" l="1"/>
  <c r="E70" i="1"/>
  <c r="E72" i="1" s="1"/>
  <c r="E26" i="1"/>
  <c r="E48" i="1"/>
  <c r="E64" i="1" l="1"/>
  <c r="E12" i="1"/>
  <c r="E132" i="1" l="1"/>
  <c r="E134" i="1" s="1"/>
  <c r="E117" i="1"/>
</calcChain>
</file>

<file path=xl/sharedStrings.xml><?xml version="1.0" encoding="utf-8"?>
<sst xmlns="http://schemas.openxmlformats.org/spreadsheetml/2006/main" count="292" uniqueCount="193">
  <si>
    <t>Weipert Scheuermilch citro fresh 500 ml</t>
  </si>
  <si>
    <t>DAN-PAN mikro krpa Handy - modra</t>
  </si>
  <si>
    <t xml:space="preserve">Weipert WC Reiniger - Ameis./750ml </t>
  </si>
  <si>
    <t xml:space="preserve">Kiehl Patronal - 1L  </t>
  </si>
  <si>
    <t>DAN-PAN mikro krpa Handy - rumena</t>
  </si>
  <si>
    <t>DAN-PAN mikro krpa Handy - rdeča</t>
  </si>
  <si>
    <t xml:space="preserve">Kiehl Torvan-Konzentrat - 1L </t>
  </si>
  <si>
    <t>Kiehl Desinet-compact - 25ml</t>
  </si>
  <si>
    <t>DAN-PAN mikro krpa Handy - zelena</t>
  </si>
  <si>
    <t>Kiehl Clar-Glas - 1L</t>
  </si>
  <si>
    <t>Kiehl Parketto-clean Konzentrat - 1L</t>
  </si>
  <si>
    <t>WC obesek Ambi Pur</t>
  </si>
  <si>
    <t>Kiehl Duocit-eco - 1L</t>
  </si>
  <si>
    <t>Kiehl Thermodur 5l</t>
  </si>
  <si>
    <t>Kiehl Spül-Blitz - 1L</t>
  </si>
  <si>
    <t>Kiehl Torvan-Konzentrat - 10L</t>
  </si>
  <si>
    <t>Latex rokavice, nepudrane, M 100/1</t>
  </si>
  <si>
    <t>SMETIŠNICA PVC Z GUMI OBROBO</t>
  </si>
  <si>
    <t xml:space="preserve">Kiehl Santex - 1L     </t>
  </si>
  <si>
    <t xml:space="preserve">Kiehl Powerfix - Gel 1L </t>
  </si>
  <si>
    <t>METLA SOBNO OMELO PVC 30 MULTI</t>
  </si>
  <si>
    <t xml:space="preserve">Vileda gobica - Glitzi 3x1  </t>
  </si>
  <si>
    <t xml:space="preserve">Mrežica za v pisoar - dišeča </t>
  </si>
  <si>
    <t>Sol Tablesol  25kg</t>
  </si>
  <si>
    <t>Kiehl Sanpurid-Citro - 1L</t>
  </si>
  <si>
    <t>Kiehl Aktiv-Duft Toilettenöl - 1L</t>
  </si>
  <si>
    <t>Arf cream 500ml</t>
  </si>
  <si>
    <t>Kiehl Tablefit 750ml</t>
  </si>
  <si>
    <t>Kiehl Grasset Fettlösser - 5 l</t>
  </si>
  <si>
    <t xml:space="preserve">Kiehl Dopomat - 10L </t>
  </si>
  <si>
    <t>Kiehl ARCANDIS Eco 10l - pomivalno sredstvo</t>
  </si>
  <si>
    <t>Kiehl Arcandis -Eco 20L - pomivalno sredstvo</t>
  </si>
  <si>
    <t xml:space="preserve">Kiehl Patronal - 10L  </t>
  </si>
  <si>
    <t xml:space="preserve">Kiehl Spül-Blitz - 10L </t>
  </si>
  <si>
    <t>Kiehl Torvan konzentrat FD - 1L</t>
  </si>
  <si>
    <t>RAZPRŠILKA brez steklenice - MODRA</t>
  </si>
  <si>
    <t>TTS franža 40 cm delni micro z barvno oznako</t>
  </si>
  <si>
    <t>Pulitol krema za roke  - 120 gr</t>
  </si>
  <si>
    <t>RAZPRŠILKA brez steklenice - RDEČA</t>
  </si>
  <si>
    <t>KONUS MIX METLA ŽIMA Z ROČ. 30CM</t>
  </si>
  <si>
    <t>Arcandis Shine 10l</t>
  </si>
  <si>
    <t>Kiehl Grasset Fettlöser - 1L</t>
  </si>
  <si>
    <t>Vermop gobasta krpa 5/1</t>
  </si>
  <si>
    <t>Kiehl Dopomat-secur - 10L</t>
  </si>
  <si>
    <t>RAZPRŠILKA brez steklenice - BELA</t>
  </si>
  <si>
    <t xml:space="preserve">Kiehl Pipa za na 5L in 10L kanister </t>
  </si>
  <si>
    <t xml:space="preserve">3M Filc 43 - MODRI </t>
  </si>
  <si>
    <t xml:space="preserve">3M Filc 43 - RDEČI </t>
  </si>
  <si>
    <t>Kiehl Carp-Deta spray - 750 ml</t>
  </si>
  <si>
    <t>Kiehl Optima - 1L</t>
  </si>
  <si>
    <t>Kiehl Veroclean - 10L</t>
  </si>
  <si>
    <t>3M Filc 43 - RJAVI</t>
  </si>
  <si>
    <t xml:space="preserve">Kiehl Vinox - 10L </t>
  </si>
  <si>
    <t>Kiehl RapiDes 750ml</t>
  </si>
  <si>
    <t>Taski papir vrečke Vento 8/BB/Samba  - 10x1</t>
  </si>
  <si>
    <t>Kiehl Ariston - 10L</t>
  </si>
  <si>
    <t>Naziv artikla</t>
  </si>
  <si>
    <t>ČISTILA:</t>
  </si>
  <si>
    <t>Univerzalno čistilo za zgornje in talne površine.</t>
  </si>
  <si>
    <t>Ekološko čistilo za ekrane in steklene površine.</t>
  </si>
  <si>
    <t>Za odstranjevanje tinte, žigov, flomastrov iz miz.</t>
  </si>
  <si>
    <t>Čistilo za strojno pomivanje tal.</t>
  </si>
  <si>
    <t>Čistilo za parket in laminat.</t>
  </si>
  <si>
    <t>SANITARNA ČISTILA:</t>
  </si>
  <si>
    <t>Ekološko dnevno čistilo.</t>
  </si>
  <si>
    <t>Močnejše sanitarno čistilo.</t>
  </si>
  <si>
    <t>Zelo močno sanitarno čistilo.</t>
  </si>
  <si>
    <t>WC račka za WC školjke in pisoarje.</t>
  </si>
  <si>
    <t>Parfumirano olje za osvežitev zraka.</t>
  </si>
  <si>
    <t>KUHINJSKA ČISTILA:</t>
  </si>
  <si>
    <t>Kot ARF, malo abrazivno kremno čistilo.</t>
  </si>
  <si>
    <t>Abrazivno kremno čistilo.</t>
  </si>
  <si>
    <t>Razmaščevalec kuhinjskih površin in tal.</t>
  </si>
  <si>
    <t>Hitro dezinfekcijsko sredstvo v razpršilki.</t>
  </si>
  <si>
    <t>Čistilo za inox površine.</t>
  </si>
  <si>
    <t>Tekoče pomivalno sredstvo za pomivalne stroje.</t>
  </si>
  <si>
    <t>Tekoče izpiralno sredstvo za pomivalne stroje.</t>
  </si>
  <si>
    <t>Čistilo za ročno pomivanje posode in ostalih površin.</t>
  </si>
  <si>
    <t>Čistilo za podove telovadnic - preprečuje drsenje.</t>
  </si>
  <si>
    <t>Premaz za tla.</t>
  </si>
  <si>
    <t>Odstranjevalec premazov.</t>
  </si>
  <si>
    <t>OSTALA ČISTILNA SREDSTVA:</t>
  </si>
  <si>
    <t>Čistilo z negovalnim učinkom - telovadnica sedeži.</t>
  </si>
  <si>
    <t>Odstranjevalec madežev iz tekstila, tepihov,…</t>
  </si>
  <si>
    <t>Dezinfekcijsko sredstvo.</t>
  </si>
  <si>
    <t>SANITARNI PAPIR:</t>
  </si>
  <si>
    <t xml:space="preserve">Seznam artiklov OŠ HORJUL </t>
  </si>
  <si>
    <t xml:space="preserve">Zap. št. </t>
  </si>
  <si>
    <t>Enota</t>
  </si>
  <si>
    <t>Cena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</si>
  <si>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</si>
  <si>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</si>
  <si>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</si>
  <si>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</si>
  <si>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</si>
  <si>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</si>
  <si>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</si>
  <si>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</si>
  <si>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</si>
  <si>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</si>
  <si>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</si>
  <si>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</si>
  <si>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</si>
  <si>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</si>
  <si>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</si>
  <si>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</si>
  <si>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</si>
  <si>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</si>
  <si>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</si>
  <si>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</si>
  <si>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</si>
  <si>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</si>
  <si>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</si>
  <si>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</si>
  <si>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</si>
  <si>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</si>
  <si>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</si>
  <si>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</si>
  <si>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</si>
  <si>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</si>
  <si>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</si>
  <si>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</si>
  <si>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</si>
  <si>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</si>
  <si>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</si>
  <si>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SKUPAJ</t>
  </si>
  <si>
    <t>Tekoče milo tork-extra Hyg HD 1/1</t>
  </si>
  <si>
    <t xml:space="preserve">V 120L vreča s trakom - 10x1 </t>
  </si>
  <si>
    <t>V 150L vreča s trakom  10/1</t>
  </si>
  <si>
    <t xml:space="preserve">A. </t>
  </si>
  <si>
    <t>B.</t>
  </si>
  <si>
    <t>C.</t>
  </si>
  <si>
    <t>D.</t>
  </si>
  <si>
    <t>E.</t>
  </si>
  <si>
    <t>F.</t>
  </si>
  <si>
    <t>G.</t>
  </si>
  <si>
    <t>Klobučni papir 60x80cm, 28g/m²</t>
  </si>
  <si>
    <t>to.to suhe krpice za umivanje soft, 100/1</t>
  </si>
  <si>
    <t>Oranžna velika krpa - Dobra krpa, velikost 70/100</t>
  </si>
  <si>
    <t>36.</t>
  </si>
  <si>
    <t>Papirnate brisače (v roli)  2 slojna celuloza</t>
  </si>
  <si>
    <t>Papirnate brisače (v roli) 3 slojna celuloza</t>
  </si>
  <si>
    <t>Papirnate brisače (zloženke)  2 slojna celuloza</t>
  </si>
  <si>
    <t>Toaletni lističi beli  2 slojna celuloza</t>
  </si>
  <si>
    <t>WC metlica-komplet</t>
  </si>
  <si>
    <t>POMOŽNI MATERIAL</t>
  </si>
  <si>
    <t>kot Kiehl ARENAS-Perla pralni prašek 15 kg</t>
  </si>
  <si>
    <t>kot Kiehl ARENAS - soft mehčalec perila 1L</t>
  </si>
  <si>
    <t>37.</t>
  </si>
  <si>
    <t>38.</t>
  </si>
  <si>
    <t>39.</t>
  </si>
  <si>
    <t>40.</t>
  </si>
  <si>
    <t>1 brisačka (rola je ……..m)</t>
  </si>
  <si>
    <t>1 listič (zavitek je …….listov)</t>
  </si>
  <si>
    <t>kg</t>
  </si>
  <si>
    <t>1 listič (zavitek je ….. listov)</t>
  </si>
  <si>
    <t>1 krpica</t>
  </si>
  <si>
    <t>1 servet (paket je …….listov)</t>
  </si>
  <si>
    <t>Čistilo za dezinfekcijo</t>
  </si>
  <si>
    <t>Desinet compact koncentrat - 1L</t>
  </si>
  <si>
    <t>Čistilo za dezinfekcijo WC</t>
  </si>
  <si>
    <t>ROKAVICE guatin nitrile</t>
  </si>
  <si>
    <t>Dišeči sprej za WC- Osvežilec 300ml sprey svež vonj Ocean</t>
  </si>
  <si>
    <t>Sredstvo za dezinfekcijo površin Kiehl Rapides - 1L</t>
  </si>
  <si>
    <t>Kiehl Blutoxol - 1L  - 1L</t>
  </si>
  <si>
    <t>Milo za roke  - Palmil 5l</t>
  </si>
  <si>
    <t>Razkužilo za roke -  Anios gel s pumpico 500 ml</t>
  </si>
  <si>
    <t>V 70l vrečka s trakom ; 10/1</t>
  </si>
  <si>
    <t xml:space="preserve">V 90l vrečka s trakom ; 10/1 </t>
  </si>
  <si>
    <t xml:space="preserve">HDPE vreče za smeti bele 25 l, 50/1 </t>
  </si>
  <si>
    <t>Tekoče milo v dozerju, malo - TEKOČE MILO tork-premium 475 ml 8/1</t>
  </si>
  <si>
    <t>Palček zavijalček 3/1 - Zavijalček-kaseta s folijo za pelenice 3/1</t>
  </si>
  <si>
    <t>Krpe - balerinke, modre</t>
  </si>
  <si>
    <t xml:space="preserve">Krpe - balerinke, roza </t>
  </si>
  <si>
    <t>Krpe - balerinke, rumene</t>
  </si>
  <si>
    <t>Flash maslenke v roli 150x1 - RUMENE</t>
  </si>
  <si>
    <t>Flash maslenke 60x25 - 10x100 - ROZA</t>
  </si>
  <si>
    <t>Prazna plastenka z razpršilko 500 ml</t>
  </si>
  <si>
    <t>Omelce za prah</t>
  </si>
  <si>
    <t xml:space="preserve">Ožemalnik krp za na voziček </t>
  </si>
  <si>
    <t>Pripomoček za pomivanje oken, guma</t>
  </si>
  <si>
    <t>Pripomoček za pomivanje oken, krpa</t>
  </si>
  <si>
    <t>Papirnate brisače -Pap. zloženka Z 2sl. cel. 20,6x24cm</t>
  </si>
  <si>
    <t>Servieti -Pap. servieti 2sl. 16,5x21cm 30x210kom</t>
  </si>
  <si>
    <t>Toaletni papir - Pap. toal. lističi V 2sl. cel.</t>
  </si>
  <si>
    <t>Papir na kolutu- 23 cm - Pal.brisače 2-sl central izvlek 6/1</t>
  </si>
  <si>
    <t>servete za podajalnik (pribor) v kuhinji 2sl 16,5 x 10</t>
  </si>
  <si>
    <t>Mikrobiološko čistilo Sani deo 803</t>
  </si>
  <si>
    <t xml:space="preserve">Mikrobiološko čistilo universal 841 </t>
  </si>
  <si>
    <t>MIKROBIOLOŠKA ČISTILNA SREDSTVA:</t>
  </si>
  <si>
    <t>SKLOP I. SKUPAJ (A + B + C + D + E)</t>
  </si>
  <si>
    <t>SKLOP II. SKUPAJ (F)</t>
  </si>
  <si>
    <t>SKLOP III. SKUPAJ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</si>
</sst>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/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0" xfId="0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1" fillId="0" borderId="0" xfId="0" applyFont="1" applyBorder="1"/>
    <xf numFmtId="0" fontId="4" fillId="0" borderId="2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4" xfId="0" applyFont="1" applyBorder="1"/>
    <xf numFmtId="0" fontId="7" fillId="0" borderId="4" xfId="0" applyFont="1" applyBorder="1"/>
    <xf numFmtId="0" fontId="0" fillId="0" borderId="4" xfId="0" applyBorder="1"/>
    <xf numFmtId="0" fontId="2" fillId="0" borderId="2" xfId="0" applyFont="1" applyFill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15" xfId="0" applyBorder="1"/>
    <xf numFmtId="0" fontId="2" fillId="0" borderId="29" xfId="0" applyFont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30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4"/>
  <sheetViews>
    <sheetView tabSelected="1" workbookViewId="0">
      <selection activeCell="K12" sqref="K12"/>
    </sheetView>
  </sheetViews>
  <sheetFormatPr defaultRowHeight="15.75" x14ac:dyDescent="0.25"/>
  <cols>
    <col min="1" max="1" width="8" style="2" bestFit="1" customWidth="1"/>
    <col min="2" max="2" width="62" style="2" customWidth="1"/>
    <col min="3" max="3" width="63.5703125" style="2" customWidth="1"/>
    <col min="4" max="5" width="20.7109375" style="2" customWidth="1"/>
    <col min="6" max="16384" width="9.140625" style="2"/>
  </cols>
  <sheetData>
    <row r="1" spans="1:5" s="21" customFormat="1" ht="18.75" x14ac:dyDescent="0.3">
      <c r="A1" s="36" t="s">
        <v>86</v>
      </c>
      <c r="B1" s="36"/>
      <c r="C1" s="36"/>
      <c r="D1" s="36"/>
      <c r="E1" s="36"/>
    </row>
    <row r="2" spans="1:5" x14ac:dyDescent="0.25">
      <c r="B2" s="1"/>
    </row>
    <row r="3" spans="1:5" ht="16.5" thickBot="1" x14ac:dyDescent="0.3">
      <c r="A3" s="2" t="s">
        <v>129</v>
      </c>
      <c r="B3" s="1" t="s">
        <v>57</v>
      </c>
    </row>
    <row r="4" spans="1:5" ht="24.95" customHeight="1" thickBot="1" x14ac:dyDescent="0.3">
      <c r="A4" s="4" t="s">
        <v>87</v>
      </c>
      <c r="B4" s="34" t="s">
        <v>56</v>
      </c>
      <c r="C4" s="35"/>
      <c r="D4" s="5" t="s">
        <v>88</v>
      </c>
      <c r="E4" s="6" t="s">
        <v>89</v>
      </c>
    </row>
    <row r="5" spans="1:5" x14ac:dyDescent="0.25">
      <c r="A5" s="18" t="s">
        <v>90</v>
      </c>
      <c r="B5" s="12" t="s">
        <v>6</v>
      </c>
      <c r="C5" s="12"/>
      <c r="D5" s="12"/>
      <c r="E5" s="13"/>
    </row>
    <row r="6" spans="1:5" x14ac:dyDescent="0.25">
      <c r="A6" s="19" t="s">
        <v>91</v>
      </c>
      <c r="B6" s="7" t="s">
        <v>15</v>
      </c>
      <c r="C6" s="7" t="s">
        <v>58</v>
      </c>
      <c r="D6" s="7"/>
      <c r="E6" s="15"/>
    </row>
    <row r="7" spans="1:5" x14ac:dyDescent="0.25">
      <c r="A7" s="19" t="s">
        <v>92</v>
      </c>
      <c r="B7" s="7" t="s">
        <v>9</v>
      </c>
      <c r="C7" s="7"/>
      <c r="D7" s="7"/>
      <c r="E7" s="15"/>
    </row>
    <row r="8" spans="1:5" x14ac:dyDescent="0.25">
      <c r="A8" s="19" t="s">
        <v>93</v>
      </c>
      <c r="B8" s="7" t="s">
        <v>49</v>
      </c>
      <c r="C8" s="7" t="s">
        <v>59</v>
      </c>
      <c r="D8" s="7"/>
      <c r="E8" s="15"/>
    </row>
    <row r="9" spans="1:5" x14ac:dyDescent="0.25">
      <c r="A9" s="19" t="s">
        <v>94</v>
      </c>
      <c r="B9" s="7" t="s">
        <v>27</v>
      </c>
      <c r="C9" s="7" t="s">
        <v>60</v>
      </c>
      <c r="D9" s="7"/>
      <c r="E9" s="15"/>
    </row>
    <row r="10" spans="1:5" x14ac:dyDescent="0.25">
      <c r="A10" s="19" t="s">
        <v>95</v>
      </c>
      <c r="B10" s="7" t="s">
        <v>29</v>
      </c>
      <c r="C10" s="7" t="s">
        <v>61</v>
      </c>
      <c r="D10" s="7"/>
      <c r="E10" s="15"/>
    </row>
    <row r="11" spans="1:5" ht="16.5" thickBot="1" x14ac:dyDescent="0.3">
      <c r="A11" s="20" t="s">
        <v>96</v>
      </c>
      <c r="B11" s="16" t="s">
        <v>10</v>
      </c>
      <c r="C11" s="16" t="s">
        <v>62</v>
      </c>
      <c r="D11" s="16"/>
      <c r="E11" s="17"/>
    </row>
    <row r="12" spans="1:5" ht="16.5" thickBot="1" x14ac:dyDescent="0.3">
      <c r="D12" s="8" t="s">
        <v>125</v>
      </c>
      <c r="E12" s="9">
        <f>SUM(E5:E11)</f>
        <v>0</v>
      </c>
    </row>
    <row r="14" spans="1:5" ht="16.5" thickBot="1" x14ac:dyDescent="0.3">
      <c r="A14" s="2" t="s">
        <v>130</v>
      </c>
      <c r="B14" s="1" t="s">
        <v>63</v>
      </c>
    </row>
    <row r="15" spans="1:5" ht="16.5" thickBot="1" x14ac:dyDescent="0.3">
      <c r="A15" s="4" t="s">
        <v>87</v>
      </c>
      <c r="B15" s="34" t="s">
        <v>56</v>
      </c>
      <c r="C15" s="35"/>
      <c r="D15" s="5" t="s">
        <v>88</v>
      </c>
      <c r="E15" s="6" t="s">
        <v>89</v>
      </c>
    </row>
    <row r="16" spans="1:5" x14ac:dyDescent="0.25">
      <c r="A16" s="39" t="s">
        <v>90</v>
      </c>
      <c r="B16" s="12" t="s">
        <v>24</v>
      </c>
      <c r="C16" s="12" t="s">
        <v>64</v>
      </c>
      <c r="D16" s="12"/>
      <c r="E16" s="13"/>
    </row>
    <row r="17" spans="1:5" x14ac:dyDescent="0.25">
      <c r="A17" s="40" t="s">
        <v>91</v>
      </c>
      <c r="B17" s="27" t="s">
        <v>12</v>
      </c>
      <c r="C17" s="27"/>
      <c r="D17" s="27"/>
      <c r="E17" s="28"/>
    </row>
    <row r="18" spans="1:5" x14ac:dyDescent="0.25">
      <c r="A18" s="40" t="s">
        <v>92</v>
      </c>
      <c r="B18" s="7" t="s">
        <v>3</v>
      </c>
      <c r="C18" s="7"/>
      <c r="D18" s="7"/>
      <c r="E18" s="15"/>
    </row>
    <row r="19" spans="1:5" x14ac:dyDescent="0.25">
      <c r="A19" s="40" t="s">
        <v>93</v>
      </c>
      <c r="B19" s="7" t="s">
        <v>32</v>
      </c>
      <c r="C19" s="7" t="s">
        <v>65</v>
      </c>
      <c r="D19" s="7"/>
      <c r="E19" s="15"/>
    </row>
    <row r="20" spans="1:5" x14ac:dyDescent="0.25">
      <c r="A20" s="40" t="s">
        <v>94</v>
      </c>
      <c r="B20" s="7" t="s">
        <v>18</v>
      </c>
      <c r="C20" s="7" t="s">
        <v>66</v>
      </c>
      <c r="D20" s="7"/>
      <c r="E20" s="15"/>
    </row>
    <row r="21" spans="1:5" x14ac:dyDescent="0.25">
      <c r="A21" s="40" t="s">
        <v>95</v>
      </c>
      <c r="B21" s="7" t="s">
        <v>2</v>
      </c>
      <c r="C21" s="7" t="s">
        <v>67</v>
      </c>
      <c r="D21" s="7"/>
      <c r="E21" s="15"/>
    </row>
    <row r="22" spans="1:5" x14ac:dyDescent="0.25">
      <c r="A22" s="40" t="s">
        <v>96</v>
      </c>
      <c r="B22" s="7" t="s">
        <v>19</v>
      </c>
      <c r="C22" s="7"/>
      <c r="D22" s="7"/>
      <c r="E22" s="15"/>
    </row>
    <row r="23" spans="1:5" x14ac:dyDescent="0.25">
      <c r="A23" s="40" t="s">
        <v>97</v>
      </c>
      <c r="B23" s="7" t="s">
        <v>25</v>
      </c>
      <c r="C23" s="7" t="s">
        <v>68</v>
      </c>
      <c r="D23" s="7"/>
      <c r="E23" s="15"/>
    </row>
    <row r="24" spans="1:5" x14ac:dyDescent="0.25">
      <c r="A24" s="40" t="s">
        <v>98</v>
      </c>
      <c r="B24" s="7" t="s">
        <v>162</v>
      </c>
      <c r="C24" s="7"/>
      <c r="D24" s="7"/>
      <c r="E24" s="15"/>
    </row>
    <row r="25" spans="1:5" ht="16.5" thickBot="1" x14ac:dyDescent="0.3">
      <c r="A25" s="54" t="s">
        <v>99</v>
      </c>
      <c r="B25" s="16" t="s">
        <v>11</v>
      </c>
      <c r="C25" s="16"/>
      <c r="D25" s="16"/>
      <c r="E25" s="17"/>
    </row>
    <row r="26" spans="1:5" ht="16.5" thickBot="1" x14ac:dyDescent="0.3">
      <c r="A26" s="29"/>
      <c r="B26" s="22"/>
      <c r="C26" s="22"/>
      <c r="D26" s="8" t="s">
        <v>125</v>
      </c>
      <c r="E26" s="9">
        <f>SUM(E16:E25)</f>
        <v>0</v>
      </c>
    </row>
    <row r="27" spans="1:5" s="22" customFormat="1" x14ac:dyDescent="0.25">
      <c r="A27" s="29"/>
    </row>
    <row r="28" spans="1:5" ht="16.5" thickBot="1" x14ac:dyDescent="0.3">
      <c r="A28" s="2" t="s">
        <v>131</v>
      </c>
      <c r="B28" s="1" t="s">
        <v>69</v>
      </c>
    </row>
    <row r="29" spans="1:5" ht="16.5" thickBot="1" x14ac:dyDescent="0.3">
      <c r="A29" s="4" t="s">
        <v>87</v>
      </c>
      <c r="B29" s="34" t="s">
        <v>56</v>
      </c>
      <c r="C29" s="35"/>
      <c r="D29" s="5" t="s">
        <v>88</v>
      </c>
      <c r="E29" s="6" t="s">
        <v>89</v>
      </c>
    </row>
    <row r="30" spans="1:5" x14ac:dyDescent="0.25">
      <c r="A30" s="18" t="s">
        <v>90</v>
      </c>
      <c r="B30" s="44" t="s">
        <v>0</v>
      </c>
      <c r="C30" s="44" t="s">
        <v>70</v>
      </c>
      <c r="D30" s="45"/>
      <c r="E30" s="46"/>
    </row>
    <row r="31" spans="1:5" x14ac:dyDescent="0.25">
      <c r="A31" s="19" t="s">
        <v>91</v>
      </c>
      <c r="B31" s="7" t="s">
        <v>26</v>
      </c>
      <c r="C31" s="7" t="s">
        <v>71</v>
      </c>
      <c r="D31" s="7"/>
      <c r="E31" s="15"/>
    </row>
    <row r="32" spans="1:5" x14ac:dyDescent="0.25">
      <c r="A32" s="19" t="s">
        <v>92</v>
      </c>
      <c r="B32" s="7" t="s">
        <v>34</v>
      </c>
      <c r="C32" s="7" t="s">
        <v>58</v>
      </c>
      <c r="D32" s="7"/>
      <c r="E32" s="15"/>
    </row>
    <row r="33" spans="1:5" x14ac:dyDescent="0.25">
      <c r="A33" s="19" t="s">
        <v>93</v>
      </c>
      <c r="B33" s="7" t="s">
        <v>52</v>
      </c>
      <c r="C33" s="7" t="s">
        <v>74</v>
      </c>
      <c r="D33" s="7"/>
      <c r="E33" s="15"/>
    </row>
    <row r="34" spans="1:5" x14ac:dyDescent="0.25">
      <c r="A34" s="19" t="s">
        <v>94</v>
      </c>
      <c r="B34" s="7" t="s">
        <v>30</v>
      </c>
      <c r="C34" s="7" t="s">
        <v>75</v>
      </c>
      <c r="D34" s="7"/>
      <c r="E34" s="15"/>
    </row>
    <row r="35" spans="1:5" x14ac:dyDescent="0.25">
      <c r="A35" s="19" t="s">
        <v>95</v>
      </c>
      <c r="B35" s="7" t="s">
        <v>31</v>
      </c>
      <c r="C35" s="7" t="s">
        <v>75</v>
      </c>
      <c r="D35" s="7"/>
      <c r="E35" s="15"/>
    </row>
    <row r="36" spans="1:5" x14ac:dyDescent="0.25">
      <c r="A36" s="19" t="s">
        <v>96</v>
      </c>
      <c r="B36" s="7" t="s">
        <v>41</v>
      </c>
      <c r="C36" s="7"/>
      <c r="D36" s="7"/>
      <c r="E36" s="15"/>
    </row>
    <row r="37" spans="1:5" x14ac:dyDescent="0.25">
      <c r="A37" s="19" t="s">
        <v>97</v>
      </c>
      <c r="B37" s="42" t="s">
        <v>28</v>
      </c>
      <c r="C37" s="7" t="s">
        <v>72</v>
      </c>
      <c r="D37" s="7"/>
      <c r="E37" s="15"/>
    </row>
    <row r="38" spans="1:5" x14ac:dyDescent="0.25">
      <c r="A38" s="19" t="s">
        <v>98</v>
      </c>
      <c r="B38" s="7" t="s">
        <v>53</v>
      </c>
      <c r="C38" s="7" t="s">
        <v>73</v>
      </c>
      <c r="D38" s="7"/>
      <c r="E38" s="15"/>
    </row>
    <row r="39" spans="1:5" x14ac:dyDescent="0.25">
      <c r="A39" s="19" t="s">
        <v>99</v>
      </c>
      <c r="B39" s="42" t="s">
        <v>14</v>
      </c>
      <c r="C39" s="7"/>
      <c r="D39" s="7"/>
      <c r="E39" s="15"/>
    </row>
    <row r="40" spans="1:5" x14ac:dyDescent="0.25">
      <c r="A40" s="19" t="s">
        <v>100</v>
      </c>
      <c r="B40" s="42" t="s">
        <v>33</v>
      </c>
      <c r="C40" s="7" t="s">
        <v>77</v>
      </c>
      <c r="D40" s="7"/>
      <c r="E40" s="15"/>
    </row>
    <row r="41" spans="1:5" x14ac:dyDescent="0.25">
      <c r="A41" s="19" t="s">
        <v>101</v>
      </c>
      <c r="B41" s="43" t="s">
        <v>165</v>
      </c>
      <c r="C41" s="7"/>
      <c r="D41" s="7"/>
      <c r="E41" s="15"/>
    </row>
    <row r="42" spans="1:5" x14ac:dyDescent="0.25">
      <c r="A42" s="19" t="s">
        <v>102</v>
      </c>
      <c r="B42" s="43" t="s">
        <v>166</v>
      </c>
      <c r="C42" s="7"/>
      <c r="D42" s="7"/>
      <c r="E42" s="15"/>
    </row>
    <row r="43" spans="1:5" x14ac:dyDescent="0.25">
      <c r="A43" s="19" t="s">
        <v>103</v>
      </c>
      <c r="B43" s="7" t="s">
        <v>40</v>
      </c>
      <c r="C43" s="7" t="s">
        <v>76</v>
      </c>
      <c r="D43" s="7"/>
      <c r="E43" s="15"/>
    </row>
    <row r="44" spans="1:5" x14ac:dyDescent="0.25">
      <c r="A44" s="19" t="s">
        <v>104</v>
      </c>
      <c r="B44" s="7" t="s">
        <v>23</v>
      </c>
      <c r="C44" s="7"/>
      <c r="D44" s="7"/>
      <c r="E44" s="15"/>
    </row>
    <row r="45" spans="1:5" x14ac:dyDescent="0.25">
      <c r="A45" s="19" t="s">
        <v>105</v>
      </c>
      <c r="B45" s="7" t="s">
        <v>45</v>
      </c>
      <c r="C45" s="7"/>
      <c r="D45" s="7"/>
      <c r="E45" s="15"/>
    </row>
    <row r="46" spans="1:5" x14ac:dyDescent="0.25">
      <c r="A46" s="19" t="s">
        <v>106</v>
      </c>
      <c r="B46" s="7" t="s">
        <v>14</v>
      </c>
      <c r="C46" s="7"/>
      <c r="D46" s="7"/>
      <c r="E46" s="15"/>
    </row>
    <row r="47" spans="1:5" ht="16.5" thickBot="1" x14ac:dyDescent="0.3">
      <c r="A47" s="20" t="s">
        <v>107</v>
      </c>
      <c r="B47" s="16" t="s">
        <v>126</v>
      </c>
      <c r="C47" s="16"/>
      <c r="D47" s="16"/>
      <c r="E47" s="17"/>
    </row>
    <row r="48" spans="1:5" ht="16.5" thickBot="1" x14ac:dyDescent="0.3">
      <c r="D48" s="8" t="s">
        <v>125</v>
      </c>
      <c r="E48" s="9">
        <f>SUM(E30:E47)</f>
        <v>0</v>
      </c>
    </row>
    <row r="50" spans="1:5" ht="16.5" thickBot="1" x14ac:dyDescent="0.3">
      <c r="A50" s="2" t="s">
        <v>132</v>
      </c>
      <c r="B50" s="1" t="s">
        <v>81</v>
      </c>
    </row>
    <row r="51" spans="1:5" ht="16.5" thickBot="1" x14ac:dyDescent="0.3">
      <c r="A51" s="4" t="s">
        <v>87</v>
      </c>
      <c r="B51" s="34" t="s">
        <v>56</v>
      </c>
      <c r="C51" s="35"/>
      <c r="D51" s="5" t="s">
        <v>88</v>
      </c>
      <c r="E51" s="6" t="s">
        <v>89</v>
      </c>
    </row>
    <row r="52" spans="1:5" x14ac:dyDescent="0.25">
      <c r="A52" s="18" t="s">
        <v>90</v>
      </c>
      <c r="B52" s="12" t="s">
        <v>43</v>
      </c>
      <c r="C52" s="12" t="s">
        <v>78</v>
      </c>
      <c r="D52" s="12"/>
      <c r="E52" s="13"/>
    </row>
    <row r="53" spans="1:5" x14ac:dyDescent="0.25">
      <c r="A53" s="19" t="s">
        <v>91</v>
      </c>
      <c r="B53" s="7" t="s">
        <v>13</v>
      </c>
      <c r="C53" s="7" t="s">
        <v>79</v>
      </c>
      <c r="D53" s="7"/>
      <c r="E53" s="15"/>
    </row>
    <row r="54" spans="1:5" x14ac:dyDescent="0.25">
      <c r="A54" s="19" t="s">
        <v>92</v>
      </c>
      <c r="B54" s="7" t="s">
        <v>50</v>
      </c>
      <c r="C54" s="7" t="s">
        <v>80</v>
      </c>
      <c r="D54" s="7"/>
      <c r="E54" s="15"/>
    </row>
    <row r="55" spans="1:5" x14ac:dyDescent="0.25">
      <c r="A55" s="19" t="s">
        <v>93</v>
      </c>
      <c r="B55" s="7" t="s">
        <v>55</v>
      </c>
      <c r="C55" s="7" t="s">
        <v>82</v>
      </c>
      <c r="D55" s="7"/>
      <c r="E55" s="15"/>
    </row>
    <row r="56" spans="1:5" x14ac:dyDescent="0.25">
      <c r="A56" s="19" t="s">
        <v>94</v>
      </c>
      <c r="B56" s="7" t="s">
        <v>7</v>
      </c>
      <c r="C56" s="7" t="s">
        <v>84</v>
      </c>
      <c r="D56" s="7"/>
      <c r="E56" s="15"/>
    </row>
    <row r="57" spans="1:5" x14ac:dyDescent="0.25">
      <c r="A57" s="19" t="s">
        <v>95</v>
      </c>
      <c r="B57" s="42" t="s">
        <v>48</v>
      </c>
      <c r="C57" s="7" t="s">
        <v>83</v>
      </c>
      <c r="D57" s="25"/>
      <c r="E57" s="26"/>
    </row>
    <row r="58" spans="1:5" x14ac:dyDescent="0.25">
      <c r="A58" s="19" t="s">
        <v>96</v>
      </c>
      <c r="B58" s="42" t="s">
        <v>147</v>
      </c>
      <c r="C58" s="7"/>
      <c r="D58" s="25"/>
      <c r="E58" s="26"/>
    </row>
    <row r="59" spans="1:5" x14ac:dyDescent="0.25">
      <c r="A59" s="19" t="s">
        <v>97</v>
      </c>
      <c r="B59" s="7" t="s">
        <v>146</v>
      </c>
      <c r="C59" s="7"/>
      <c r="D59" s="25"/>
      <c r="E59" s="26"/>
    </row>
    <row r="60" spans="1:5" x14ac:dyDescent="0.25">
      <c r="A60" s="19" t="s">
        <v>98</v>
      </c>
      <c r="B60" s="7" t="s">
        <v>163</v>
      </c>
      <c r="C60" s="7" t="s">
        <v>158</v>
      </c>
      <c r="D60" s="25"/>
      <c r="E60" s="26"/>
    </row>
    <row r="61" spans="1:5" x14ac:dyDescent="0.25">
      <c r="A61" s="19" t="s">
        <v>99</v>
      </c>
      <c r="B61" s="25" t="s">
        <v>164</v>
      </c>
      <c r="C61" s="25" t="s">
        <v>158</v>
      </c>
      <c r="D61" s="25"/>
      <c r="E61" s="26"/>
    </row>
    <row r="62" spans="1:5" x14ac:dyDescent="0.25">
      <c r="A62" s="19" t="s">
        <v>100</v>
      </c>
      <c r="B62" s="25" t="s">
        <v>159</v>
      </c>
      <c r="C62" s="25" t="s">
        <v>160</v>
      </c>
      <c r="D62" s="25"/>
      <c r="E62" s="26"/>
    </row>
    <row r="63" spans="1:5" ht="16.5" thickBot="1" x14ac:dyDescent="0.3">
      <c r="A63" s="20" t="s">
        <v>101</v>
      </c>
      <c r="B63" s="16" t="s">
        <v>146</v>
      </c>
      <c r="C63" s="16"/>
      <c r="D63" s="16"/>
      <c r="E63" s="17"/>
    </row>
    <row r="64" spans="1:5" ht="16.5" thickBot="1" x14ac:dyDescent="0.3">
      <c r="D64" s="8" t="s">
        <v>125</v>
      </c>
      <c r="E64" s="9">
        <f>SUM(E52:E63)</f>
        <v>0</v>
      </c>
    </row>
    <row r="65" spans="1:5" ht="17.25" customHeight="1" x14ac:dyDescent="0.25">
      <c r="D65" s="22"/>
      <c r="E65" s="22"/>
    </row>
    <row r="66" spans="1:5" ht="16.5" thickBot="1" x14ac:dyDescent="0.3">
      <c r="A66" s="2" t="s">
        <v>133</v>
      </c>
      <c r="B66" s="1" t="s">
        <v>189</v>
      </c>
      <c r="C66" s="29"/>
      <c r="D66" s="29"/>
      <c r="E66" s="22"/>
    </row>
    <row r="67" spans="1:5" x14ac:dyDescent="0.25">
      <c r="A67" s="49" t="s">
        <v>87</v>
      </c>
      <c r="B67" s="50" t="s">
        <v>56</v>
      </c>
      <c r="C67" s="50"/>
      <c r="D67" s="51" t="s">
        <v>88</v>
      </c>
      <c r="E67" s="52" t="s">
        <v>89</v>
      </c>
    </row>
    <row r="68" spans="1:5" x14ac:dyDescent="0.25">
      <c r="A68" s="19" t="s">
        <v>90</v>
      </c>
      <c r="B68" s="43" t="s">
        <v>187</v>
      </c>
      <c r="C68" s="7"/>
      <c r="D68" s="7"/>
      <c r="E68" s="15"/>
    </row>
    <row r="69" spans="1:5" ht="16.5" thickBot="1" x14ac:dyDescent="0.3">
      <c r="A69" s="20" t="s">
        <v>91</v>
      </c>
      <c r="B69" s="47" t="s">
        <v>188</v>
      </c>
      <c r="C69" s="16"/>
      <c r="D69" s="16"/>
      <c r="E69" s="17"/>
    </row>
    <row r="70" spans="1:5" ht="16.5" thickBot="1" x14ac:dyDescent="0.3">
      <c r="A70" s="29"/>
      <c r="B70" s="53"/>
      <c r="C70" s="22"/>
      <c r="D70" s="8" t="s">
        <v>125</v>
      </c>
      <c r="E70" s="9">
        <f>SUM(E68:E69)</f>
        <v>0</v>
      </c>
    </row>
    <row r="71" spans="1:5" ht="16.5" thickBot="1" x14ac:dyDescent="0.3">
      <c r="C71" s="29"/>
      <c r="D71" s="29"/>
      <c r="E71" s="22"/>
    </row>
    <row r="72" spans="1:5" ht="16.5" thickBot="1" x14ac:dyDescent="0.3">
      <c r="C72" s="37" t="s">
        <v>190</v>
      </c>
      <c r="D72" s="38"/>
      <c r="E72" s="23">
        <f>E70</f>
        <v>0</v>
      </c>
    </row>
    <row r="73" spans="1:5" ht="16.5" thickBot="1" x14ac:dyDescent="0.3">
      <c r="A73" s="30" t="s">
        <v>134</v>
      </c>
      <c r="B73" s="32" t="s">
        <v>145</v>
      </c>
      <c r="C73" s="22"/>
      <c r="D73" s="22"/>
      <c r="E73" s="31"/>
    </row>
    <row r="74" spans="1:5" ht="16.5" thickBot="1" x14ac:dyDescent="0.3">
      <c r="A74" s="4" t="s">
        <v>87</v>
      </c>
      <c r="B74" s="34" t="s">
        <v>56</v>
      </c>
      <c r="C74" s="35"/>
      <c r="D74" s="5" t="s">
        <v>88</v>
      </c>
      <c r="E74" s="6" t="s">
        <v>89</v>
      </c>
    </row>
    <row r="75" spans="1:5" x14ac:dyDescent="0.25">
      <c r="A75" s="18" t="s">
        <v>90</v>
      </c>
      <c r="B75" s="12" t="s">
        <v>169</v>
      </c>
      <c r="C75" s="12"/>
      <c r="D75" s="12"/>
      <c r="E75" s="13"/>
    </row>
    <row r="76" spans="1:5" x14ac:dyDescent="0.25">
      <c r="A76" s="40" t="s">
        <v>91</v>
      </c>
      <c r="B76" s="7" t="s">
        <v>167</v>
      </c>
      <c r="C76" s="7"/>
      <c r="D76" s="7"/>
      <c r="E76" s="15"/>
    </row>
    <row r="77" spans="1:5" x14ac:dyDescent="0.25">
      <c r="A77" s="40" t="s">
        <v>92</v>
      </c>
      <c r="B77" s="7" t="s">
        <v>168</v>
      </c>
      <c r="C77" s="7"/>
      <c r="D77" s="7"/>
      <c r="E77" s="15"/>
    </row>
    <row r="78" spans="1:5" x14ac:dyDescent="0.25">
      <c r="A78" s="40" t="s">
        <v>93</v>
      </c>
      <c r="B78" s="7" t="s">
        <v>127</v>
      </c>
      <c r="C78" s="27"/>
      <c r="D78" s="27"/>
      <c r="E78" s="28"/>
    </row>
    <row r="79" spans="1:5" x14ac:dyDescent="0.25">
      <c r="A79" s="40" t="s">
        <v>94</v>
      </c>
      <c r="B79" s="7" t="s">
        <v>128</v>
      </c>
      <c r="C79" s="27"/>
      <c r="D79" s="27"/>
      <c r="E79" s="28"/>
    </row>
    <row r="80" spans="1:5" x14ac:dyDescent="0.25">
      <c r="A80" s="40" t="s">
        <v>95</v>
      </c>
      <c r="B80" s="27" t="s">
        <v>22</v>
      </c>
      <c r="C80" s="27"/>
      <c r="D80" s="27"/>
      <c r="E80" s="28"/>
    </row>
    <row r="81" spans="1:5" ht="16.5" customHeight="1" x14ac:dyDescent="0.25">
      <c r="A81" s="40" t="s">
        <v>96</v>
      </c>
      <c r="B81" s="7" t="s">
        <v>144</v>
      </c>
      <c r="C81" s="7"/>
      <c r="D81" s="7"/>
      <c r="E81" s="15"/>
    </row>
    <row r="82" spans="1:5" ht="16.5" customHeight="1" x14ac:dyDescent="0.25">
      <c r="A82" s="40" t="s">
        <v>97</v>
      </c>
      <c r="B82" s="7" t="s">
        <v>42</v>
      </c>
      <c r="C82" s="27"/>
      <c r="D82" s="27"/>
      <c r="E82" s="28"/>
    </row>
    <row r="83" spans="1:5" ht="16.5" customHeight="1" x14ac:dyDescent="0.25">
      <c r="A83" s="40" t="s">
        <v>98</v>
      </c>
      <c r="B83" s="7" t="s">
        <v>21</v>
      </c>
      <c r="C83" s="27"/>
      <c r="D83" s="27"/>
      <c r="E83" s="28"/>
    </row>
    <row r="84" spans="1:5" ht="16.5" customHeight="1" x14ac:dyDescent="0.25">
      <c r="A84" s="40" t="s">
        <v>99</v>
      </c>
      <c r="B84" s="43" t="s">
        <v>170</v>
      </c>
      <c r="C84" s="27"/>
      <c r="D84" s="27"/>
      <c r="E84" s="28"/>
    </row>
    <row r="85" spans="1:5" ht="16.5" customHeight="1" x14ac:dyDescent="0.25">
      <c r="A85" s="40" t="s">
        <v>100</v>
      </c>
      <c r="B85" s="27" t="s">
        <v>1</v>
      </c>
      <c r="C85" s="27"/>
      <c r="D85" s="27"/>
      <c r="E85" s="28"/>
    </row>
    <row r="86" spans="1:5" ht="16.5" customHeight="1" x14ac:dyDescent="0.25">
      <c r="A86" s="40" t="s">
        <v>101</v>
      </c>
      <c r="B86" s="7" t="s">
        <v>5</v>
      </c>
      <c r="C86" s="27"/>
      <c r="D86" s="27"/>
      <c r="E86" s="28"/>
    </row>
    <row r="87" spans="1:5" x14ac:dyDescent="0.25">
      <c r="A87" s="40" t="s">
        <v>102</v>
      </c>
      <c r="B87" s="7" t="s">
        <v>4</v>
      </c>
      <c r="C87" s="27"/>
      <c r="D87" s="27"/>
      <c r="E87" s="28"/>
    </row>
    <row r="88" spans="1:5" x14ac:dyDescent="0.25">
      <c r="A88" s="40" t="s">
        <v>103</v>
      </c>
      <c r="B88" s="7" t="s">
        <v>8</v>
      </c>
      <c r="C88" s="7"/>
      <c r="D88" s="7"/>
      <c r="E88" s="15"/>
    </row>
    <row r="89" spans="1:5" x14ac:dyDescent="0.25">
      <c r="A89" s="40" t="s">
        <v>104</v>
      </c>
      <c r="B89" s="7" t="s">
        <v>138</v>
      </c>
      <c r="C89" s="7"/>
      <c r="D89" s="7"/>
      <c r="E89" s="15"/>
    </row>
    <row r="90" spans="1:5" x14ac:dyDescent="0.25">
      <c r="A90" s="40" t="s">
        <v>105</v>
      </c>
      <c r="B90" s="43" t="s">
        <v>172</v>
      </c>
      <c r="C90" s="7"/>
      <c r="D90" s="7"/>
      <c r="E90" s="15"/>
    </row>
    <row r="91" spans="1:5" x14ac:dyDescent="0.25">
      <c r="A91" s="40" t="s">
        <v>106</v>
      </c>
      <c r="B91" s="43" t="s">
        <v>173</v>
      </c>
      <c r="C91" s="7"/>
      <c r="D91" s="7"/>
      <c r="E91" s="15"/>
    </row>
    <row r="92" spans="1:5" x14ac:dyDescent="0.25">
      <c r="A92" s="40" t="s">
        <v>107</v>
      </c>
      <c r="B92" s="43" t="s">
        <v>174</v>
      </c>
      <c r="C92" s="7"/>
      <c r="D92" s="7"/>
      <c r="E92" s="15"/>
    </row>
    <row r="93" spans="1:5" x14ac:dyDescent="0.25">
      <c r="A93" s="40" t="s">
        <v>108</v>
      </c>
      <c r="B93" s="7" t="s">
        <v>175</v>
      </c>
      <c r="C93" s="7"/>
      <c r="D93" s="7"/>
      <c r="E93" s="15"/>
    </row>
    <row r="94" spans="1:5" x14ac:dyDescent="0.25">
      <c r="A94" s="40" t="s">
        <v>109</v>
      </c>
      <c r="B94" s="7" t="s">
        <v>176</v>
      </c>
      <c r="C94" s="7"/>
      <c r="D94" s="7"/>
      <c r="E94" s="15"/>
    </row>
    <row r="95" spans="1:5" x14ac:dyDescent="0.25">
      <c r="A95" s="40" t="s">
        <v>110</v>
      </c>
      <c r="B95" s="7" t="s">
        <v>16</v>
      </c>
      <c r="C95" s="7"/>
      <c r="D95" s="7"/>
      <c r="E95" s="15"/>
    </row>
    <row r="96" spans="1:5" x14ac:dyDescent="0.25">
      <c r="A96" s="40" t="s">
        <v>111</v>
      </c>
      <c r="B96" s="7" t="s">
        <v>36</v>
      </c>
      <c r="C96" s="7"/>
      <c r="D96" s="7"/>
      <c r="E96" s="15"/>
    </row>
    <row r="97" spans="1:5" x14ac:dyDescent="0.25">
      <c r="A97" s="40" t="s">
        <v>112</v>
      </c>
      <c r="B97" s="7" t="s">
        <v>35</v>
      </c>
      <c r="C97" s="7"/>
      <c r="D97" s="7"/>
      <c r="E97" s="15"/>
    </row>
    <row r="98" spans="1:5" x14ac:dyDescent="0.25">
      <c r="A98" s="40" t="s">
        <v>113</v>
      </c>
      <c r="B98" s="7" t="s">
        <v>38</v>
      </c>
      <c r="C98" s="7"/>
      <c r="D98" s="7"/>
      <c r="E98" s="15"/>
    </row>
    <row r="99" spans="1:5" x14ac:dyDescent="0.25">
      <c r="A99" s="40" t="s">
        <v>114</v>
      </c>
      <c r="B99" s="7" t="s">
        <v>44</v>
      </c>
      <c r="C99" s="7"/>
      <c r="D99" s="7"/>
      <c r="E99" s="15"/>
    </row>
    <row r="100" spans="1:5" x14ac:dyDescent="0.25">
      <c r="A100" s="40" t="s">
        <v>115</v>
      </c>
      <c r="B100" s="7" t="s">
        <v>17</v>
      </c>
      <c r="C100" s="7"/>
      <c r="D100" s="7"/>
      <c r="E100" s="15"/>
    </row>
    <row r="101" spans="1:5" x14ac:dyDescent="0.25">
      <c r="A101" s="40" t="s">
        <v>116</v>
      </c>
      <c r="B101" s="7" t="s">
        <v>20</v>
      </c>
      <c r="C101" s="7"/>
      <c r="D101" s="7"/>
      <c r="E101" s="15"/>
    </row>
    <row r="102" spans="1:5" x14ac:dyDescent="0.25">
      <c r="A102" s="40" t="s">
        <v>117</v>
      </c>
      <c r="B102" s="7" t="s">
        <v>39</v>
      </c>
      <c r="C102" s="7"/>
      <c r="D102" s="7"/>
      <c r="E102" s="15"/>
    </row>
    <row r="103" spans="1:5" x14ac:dyDescent="0.25">
      <c r="A103" s="40" t="s">
        <v>118</v>
      </c>
      <c r="B103" s="7" t="s">
        <v>37</v>
      </c>
      <c r="C103" s="7"/>
      <c r="D103" s="7"/>
      <c r="E103" s="15"/>
    </row>
    <row r="104" spans="1:5" x14ac:dyDescent="0.25">
      <c r="A104" s="40" t="s">
        <v>119</v>
      </c>
      <c r="B104" s="7" t="s">
        <v>47</v>
      </c>
      <c r="C104" s="7"/>
      <c r="D104" s="7"/>
      <c r="E104" s="15"/>
    </row>
    <row r="105" spans="1:5" x14ac:dyDescent="0.25">
      <c r="A105" s="40" t="s">
        <v>120</v>
      </c>
      <c r="B105" s="7" t="s">
        <v>46</v>
      </c>
      <c r="C105" s="7"/>
      <c r="D105" s="7"/>
      <c r="E105" s="15"/>
    </row>
    <row r="106" spans="1:5" x14ac:dyDescent="0.25">
      <c r="A106" s="40" t="s">
        <v>121</v>
      </c>
      <c r="B106" s="7" t="s">
        <v>51</v>
      </c>
      <c r="C106" s="7"/>
      <c r="D106" s="7"/>
      <c r="E106" s="15"/>
    </row>
    <row r="107" spans="1:5" x14ac:dyDescent="0.25">
      <c r="A107" s="40" t="s">
        <v>122</v>
      </c>
      <c r="B107" s="7" t="s">
        <v>177</v>
      </c>
      <c r="C107" s="7"/>
      <c r="D107" s="7"/>
      <c r="E107" s="15"/>
    </row>
    <row r="108" spans="1:5" x14ac:dyDescent="0.25">
      <c r="A108" s="40" t="s">
        <v>123</v>
      </c>
      <c r="B108" s="7" t="s">
        <v>161</v>
      </c>
      <c r="C108" s="7"/>
      <c r="D108" s="7"/>
      <c r="E108" s="15"/>
    </row>
    <row r="109" spans="1:5" x14ac:dyDescent="0.25">
      <c r="A109" s="40" t="s">
        <v>124</v>
      </c>
      <c r="B109" s="7" t="s">
        <v>54</v>
      </c>
      <c r="C109" s="7"/>
      <c r="D109" s="7"/>
      <c r="E109" s="15"/>
    </row>
    <row r="110" spans="1:5" x14ac:dyDescent="0.25">
      <c r="A110" s="40" t="s">
        <v>139</v>
      </c>
      <c r="B110" s="43" t="s">
        <v>178</v>
      </c>
      <c r="C110" s="25"/>
      <c r="D110" s="25"/>
      <c r="E110" s="26"/>
    </row>
    <row r="111" spans="1:5" x14ac:dyDescent="0.25">
      <c r="A111" s="40" t="s">
        <v>148</v>
      </c>
      <c r="B111" s="43" t="s">
        <v>179</v>
      </c>
      <c r="C111" s="25"/>
      <c r="D111" s="25"/>
      <c r="E111" s="26"/>
    </row>
    <row r="112" spans="1:5" x14ac:dyDescent="0.25">
      <c r="A112" s="40" t="s">
        <v>149</v>
      </c>
      <c r="B112" s="43" t="s">
        <v>180</v>
      </c>
      <c r="C112" s="25"/>
      <c r="D112" s="25"/>
      <c r="E112" s="26"/>
    </row>
    <row r="113" spans="1:5" x14ac:dyDescent="0.25">
      <c r="A113" s="40" t="s">
        <v>150</v>
      </c>
      <c r="B113" s="43" t="s">
        <v>181</v>
      </c>
      <c r="C113" s="25"/>
      <c r="D113" s="25"/>
      <c r="E113" s="26"/>
    </row>
    <row r="114" spans="1:5" ht="16.5" thickBot="1" x14ac:dyDescent="0.3">
      <c r="A114" s="20" t="s">
        <v>151</v>
      </c>
      <c r="B114" s="48" t="s">
        <v>171</v>
      </c>
      <c r="C114" s="16"/>
      <c r="D114" s="16"/>
      <c r="E114" s="17"/>
    </row>
    <row r="115" spans="1:5" ht="16.5" thickBot="1" x14ac:dyDescent="0.3">
      <c r="D115" s="8" t="s">
        <v>125</v>
      </c>
      <c r="E115" s="9">
        <f>SUM(E75:E114)</f>
        <v>0</v>
      </c>
    </row>
    <row r="116" spans="1:5" ht="16.5" thickBot="1" x14ac:dyDescent="0.3">
      <c r="D116" s="22"/>
      <c r="E116" s="22"/>
    </row>
    <row r="117" spans="1:5" ht="16.5" thickBot="1" x14ac:dyDescent="0.3">
      <c r="C117" s="37" t="s">
        <v>191</v>
      </c>
      <c r="D117" s="38"/>
      <c r="E117" s="23">
        <f>E115</f>
        <v>0</v>
      </c>
    </row>
    <row r="119" spans="1:5" ht="16.5" thickBot="1" x14ac:dyDescent="0.3">
      <c r="A119" s="2" t="s">
        <v>135</v>
      </c>
      <c r="B119" s="1" t="s">
        <v>85</v>
      </c>
    </row>
    <row r="120" spans="1:5" ht="16.5" thickBot="1" x14ac:dyDescent="0.3">
      <c r="A120" s="4" t="s">
        <v>87</v>
      </c>
      <c r="B120" s="34" t="s">
        <v>56</v>
      </c>
      <c r="C120" s="35"/>
      <c r="D120" s="5" t="s">
        <v>88</v>
      </c>
      <c r="E120" s="6" t="s">
        <v>89</v>
      </c>
    </row>
    <row r="121" spans="1:5" x14ac:dyDescent="0.25">
      <c r="A121" s="10" t="s">
        <v>90</v>
      </c>
      <c r="B121" s="11" t="s">
        <v>140</v>
      </c>
      <c r="C121" s="12" t="s">
        <v>152</v>
      </c>
      <c r="D121" s="12"/>
      <c r="E121" s="13"/>
    </row>
    <row r="122" spans="1:5" x14ac:dyDescent="0.25">
      <c r="A122" s="14" t="s">
        <v>91</v>
      </c>
      <c r="B122" s="3" t="s">
        <v>141</v>
      </c>
      <c r="C122" s="27" t="s">
        <v>152</v>
      </c>
      <c r="D122" s="7"/>
      <c r="E122" s="15"/>
    </row>
    <row r="123" spans="1:5" x14ac:dyDescent="0.25">
      <c r="A123" s="14" t="s">
        <v>92</v>
      </c>
      <c r="B123" s="3" t="s">
        <v>142</v>
      </c>
      <c r="C123" s="7" t="s">
        <v>153</v>
      </c>
      <c r="D123" s="7"/>
      <c r="E123" s="15"/>
    </row>
    <row r="124" spans="1:5" x14ac:dyDescent="0.25">
      <c r="A124" s="14" t="s">
        <v>93</v>
      </c>
      <c r="B124" s="3" t="s">
        <v>136</v>
      </c>
      <c r="C124" s="7" t="s">
        <v>154</v>
      </c>
      <c r="D124" s="7"/>
      <c r="E124" s="15"/>
    </row>
    <row r="125" spans="1:5" x14ac:dyDescent="0.25">
      <c r="A125" s="14" t="s">
        <v>94</v>
      </c>
      <c r="B125" s="3" t="s">
        <v>143</v>
      </c>
      <c r="C125" s="7" t="s">
        <v>155</v>
      </c>
      <c r="D125" s="7"/>
      <c r="E125" s="15"/>
    </row>
    <row r="126" spans="1:5" x14ac:dyDescent="0.25">
      <c r="A126" s="24" t="s">
        <v>95</v>
      </c>
      <c r="B126" s="3" t="s">
        <v>137</v>
      </c>
      <c r="C126" s="25" t="s">
        <v>156</v>
      </c>
      <c r="D126" s="25"/>
      <c r="E126" s="26"/>
    </row>
    <row r="127" spans="1:5" x14ac:dyDescent="0.25">
      <c r="A127" s="14" t="s">
        <v>96</v>
      </c>
      <c r="B127" s="33" t="s">
        <v>183</v>
      </c>
      <c r="C127" s="25" t="s">
        <v>157</v>
      </c>
      <c r="D127" s="25"/>
      <c r="E127" s="26"/>
    </row>
    <row r="128" spans="1:5" x14ac:dyDescent="0.25">
      <c r="A128" s="14" t="s">
        <v>97</v>
      </c>
      <c r="B128" s="33" t="s">
        <v>182</v>
      </c>
      <c r="C128" s="25" t="s">
        <v>157</v>
      </c>
      <c r="D128" s="25"/>
      <c r="E128" s="26"/>
    </row>
    <row r="129" spans="1:5" x14ac:dyDescent="0.25">
      <c r="A129" s="14" t="s">
        <v>98</v>
      </c>
      <c r="B129" s="33" t="s">
        <v>184</v>
      </c>
      <c r="C129" s="7" t="s">
        <v>155</v>
      </c>
      <c r="D129" s="25"/>
      <c r="E129" s="26"/>
    </row>
    <row r="130" spans="1:5" x14ac:dyDescent="0.25">
      <c r="A130" s="24" t="s">
        <v>99</v>
      </c>
      <c r="B130" s="33" t="s">
        <v>185</v>
      </c>
      <c r="C130" s="25"/>
      <c r="D130" s="25"/>
      <c r="E130" s="26"/>
    </row>
    <row r="131" spans="1:5" ht="16.5" thickBot="1" x14ac:dyDescent="0.3">
      <c r="A131" s="41" t="s">
        <v>100</v>
      </c>
      <c r="B131" s="16" t="s">
        <v>186</v>
      </c>
      <c r="C131" s="16" t="s">
        <v>157</v>
      </c>
      <c r="D131" s="16"/>
      <c r="E131" s="17"/>
    </row>
    <row r="132" spans="1:5" ht="16.5" thickBot="1" x14ac:dyDescent="0.3">
      <c r="D132" s="8" t="s">
        <v>125</v>
      </c>
      <c r="E132" s="9">
        <f>SUM(E121:E131)</f>
        <v>0</v>
      </c>
    </row>
    <row r="133" spans="1:5" ht="16.5" thickBot="1" x14ac:dyDescent="0.3"/>
    <row r="134" spans="1:5" ht="16.5" thickBot="1" x14ac:dyDescent="0.3">
      <c r="C134" s="37" t="s">
        <v>192</v>
      </c>
      <c r="D134" s="38"/>
      <c r="E134" s="23">
        <f>E132</f>
        <v>0</v>
      </c>
    </row>
  </sheetData>
  <mergeCells count="11">
    <mergeCell ref="C134:D134"/>
    <mergeCell ref="B67:C67"/>
    <mergeCell ref="C72:D72"/>
    <mergeCell ref="B120:C120"/>
    <mergeCell ref="A1:E1"/>
    <mergeCell ref="B4:C4"/>
    <mergeCell ref="B15:C15"/>
    <mergeCell ref="B29:C29"/>
    <mergeCell ref="B51:C51"/>
    <mergeCell ref="B74:C74"/>
    <mergeCell ref="C117:D117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Veleprodaja 1</vt:lpstr>
      <vt:lpstr>'Veleprodaja 1'!Področje_tiskanja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cp:lastPrinted>2018-01-24T11:44:54Z</cp:lastPrinted>
  <dcterms:created xsi:type="dcterms:W3CDTF">2013-04-17T07:48:18Z</dcterms:created>
  <dcterms:modified xsi:type="dcterms:W3CDTF">2018-01-24T14:40:39Z</dcterms:modified>
</cp:coreProperties>
</file>